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prive/Desktop/"/>
    </mc:Choice>
  </mc:AlternateContent>
  <bookViews>
    <workbookView xWindow="1620" yWindow="900" windowWidth="22220" windowHeight="15100" tabRatio="500"/>
  </bookViews>
  <sheets>
    <sheet name="récapitulatif courant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2" l="1"/>
  <c r="C13" i="2"/>
  <c r="C26" i="2"/>
  <c r="C28" i="2"/>
</calcChain>
</file>

<file path=xl/sharedStrings.xml><?xml version="1.0" encoding="utf-8"?>
<sst xmlns="http://schemas.openxmlformats.org/spreadsheetml/2006/main" count="49" uniqueCount="43">
  <si>
    <t>intérêts</t>
  </si>
  <si>
    <t>total recettes</t>
  </si>
  <si>
    <t>communication</t>
  </si>
  <si>
    <t>matériel</t>
  </si>
  <si>
    <t>déplacement du CA</t>
  </si>
  <si>
    <t>publicité</t>
  </si>
  <si>
    <t>projets</t>
  </si>
  <si>
    <t>solidarité Ridef</t>
  </si>
  <si>
    <t>coûts bancaires</t>
  </si>
  <si>
    <t>total dépenses</t>
  </si>
  <si>
    <t>10% des inscrits ridef</t>
  </si>
  <si>
    <t xml:space="preserve">bénéfice de la Ridef </t>
  </si>
  <si>
    <t>remboursement ridef 2016</t>
  </si>
  <si>
    <t>Recettes</t>
  </si>
  <si>
    <t>actuel</t>
  </si>
  <si>
    <t>Depenses</t>
  </si>
  <si>
    <t>Solidarité FIMEM + mouvements</t>
  </si>
  <si>
    <t>Cotisations des mouvements+ 10%</t>
  </si>
  <si>
    <t>prêt pour la Ridef 2020</t>
  </si>
  <si>
    <t>résultats 2016 et 2017</t>
  </si>
  <si>
    <t>compte financier</t>
  </si>
  <si>
    <t>2016-2017</t>
  </si>
  <si>
    <t>recettes</t>
  </si>
  <si>
    <t>Budget 2014-2015</t>
  </si>
  <si>
    <t>mouvements cotisations</t>
  </si>
  <si>
    <t>aide pour le CA (10% cotisations)</t>
  </si>
  <si>
    <t>10% inscrits ridef Reggio</t>
  </si>
  <si>
    <t>Bénéfice RIDEF</t>
  </si>
  <si>
    <t xml:space="preserve">Sol perso et mvts Ridef </t>
  </si>
  <si>
    <t>prêt</t>
  </si>
  <si>
    <t>TOTAL</t>
  </si>
  <si>
    <t>dépenses</t>
  </si>
  <si>
    <t>frais du CA</t>
  </si>
  <si>
    <t>projet</t>
  </si>
  <si>
    <t>aide à la Ridef</t>
  </si>
  <si>
    <t>solidarité RIDEF +sol Af</t>
  </si>
  <si>
    <t>frais bancaires</t>
  </si>
  <si>
    <t xml:space="preserve">Prêt </t>
  </si>
  <si>
    <t>résultats 2014-2015</t>
  </si>
  <si>
    <t xml:space="preserve"> COMPTE FINANCIER  2014 et 2015</t>
  </si>
  <si>
    <t xml:space="preserve"> compte financier</t>
  </si>
  <si>
    <t xml:space="preserve">A la fin de l'exercice 2015-2016, nous avions en caisse </t>
  </si>
  <si>
    <t>A la fin de l'exercice 2017-2018, nous avons en caisse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</si>
</sst>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6"/>
      <color rgb="FF000000"/>
      <name val="Calibri"/>
    </font>
    <font>
      <sz val="16"/>
      <color rgb="FF000000"/>
      <name val="Calibri"/>
      <family val="2"/>
    </font>
    <font>
      <sz val="16"/>
      <name val="Calibri"/>
      <family val="2"/>
    </font>
    <font>
      <b/>
      <sz val="16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3.5"/>
      <color rgb="FF000000"/>
      <name val="Times New Roman"/>
      <family val="1"/>
    </font>
    <font>
      <sz val="13.5"/>
      <color rgb="FF000000"/>
      <name val="Times New Roman"/>
      <family val="1"/>
    </font>
    <font>
      <b/>
      <sz val="1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164" fontId="0" fillId="0" borderId="2" xfId="0" applyNumberFormat="1" applyBorder="1"/>
    <xf numFmtId="164" fontId="6" fillId="0" borderId="0" xfId="0" applyNumberFormat="1" applyFont="1"/>
    <xf numFmtId="0" fontId="10" fillId="0" borderId="0" xfId="0" applyFont="1"/>
    <xf numFmtId="0" fontId="9" fillId="0" borderId="0" xfId="0" applyFont="1"/>
    <xf numFmtId="164" fontId="11" fillId="0" borderId="0" xfId="0" applyNumberFormat="1" applyFont="1"/>
    <xf numFmtId="164" fontId="6" fillId="0" borderId="0" xfId="0" applyNumberFormat="1" applyFont="1" applyBorder="1"/>
    <xf numFmtId="164" fontId="7" fillId="0" borderId="0" xfId="0" applyNumberFormat="1" applyFont="1" applyBorder="1"/>
    <xf numFmtId="164" fontId="3" fillId="0" borderId="0" xfId="0" applyNumberFormat="1" applyFont="1" applyBorder="1"/>
    <xf numFmtId="164" fontId="2" fillId="0" borderId="0" xfId="0" applyNumberFormat="1" applyFont="1" applyBorder="1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1" fillId="0" borderId="2" xfId="0" applyFont="1" applyBorder="1"/>
    <xf numFmtId="164" fontId="7" fillId="0" borderId="2" xfId="0" applyNumberFormat="1" applyFont="1" applyBorder="1"/>
    <xf numFmtId="0" fontId="0" fillId="0" borderId="2" xfId="0" applyBorder="1"/>
    <xf numFmtId="164" fontId="6" fillId="0" borderId="2" xfId="0" applyNumberFormat="1" applyFont="1" applyBorder="1"/>
    <xf numFmtId="164" fontId="8" fillId="0" borderId="2" xfId="0" applyNumberFormat="1" applyFont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3" fillId="0" borderId="3" xfId="0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6" fillId="0" borderId="0" xfId="0" applyFont="1" applyFill="1" applyBorder="1" applyAlignment="1">
      <alignment wrapText="1"/>
    </xf>
    <xf numFmtId="0" fontId="1" fillId="0" borderId="0" xfId="0" applyFont="1"/>
    <xf numFmtId="0" fontId="17" fillId="0" borderId="0" xfId="0" applyFont="1"/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701843</xdr:colOff>
      <xdr:row>0</xdr:row>
      <xdr:rowOff>44561</xdr:rowOff>
    </xdr:from>
    <xdr:to>
      <xdr:col>4</xdr:col>
      <xdr:colOff>1901746</xdr:colOff>
      <xdr:row>1</xdr:row>
      <xdr:rowOff>11140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194" y="44561"/>
          <a:ext cx="5601536" cy="779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C25" zoomScale="168" zoomScaleNormal="115" zoomScalePageLayoutView="115" workbookViewId="0">
      <selection activeCell="E35" sqref="E35"/>
    </sheetView>
  </sheetViews>
  <sheetFormatPr baseColWidth="10" defaultColWidth="13.1640625" defaultRowHeight="15" x14ac:dyDescent="0.2"/>
  <cols>
    <col min="1" max="1" width="4.5" bestFit="1" customWidth="1"/>
    <col min="2" max="2" width="31.83203125" bestFit="1" customWidth="1"/>
    <col min="3" max="3" width="17.6640625" customWidth="1"/>
    <col min="4" max="4" width="9" customWidth="1"/>
    <col min="5" max="5" width="27.6640625" customWidth="1"/>
  </cols>
  <sheetData>
    <row r="1" spans="1:8" ht="64" customHeight="1" x14ac:dyDescent="0.2"/>
    <row r="4" spans="1:8" s="3" customFormat="1" ht="24" x14ac:dyDescent="0.3">
      <c r="A4" s="4"/>
      <c r="B4" s="30" t="s">
        <v>40</v>
      </c>
      <c r="C4" s="5" t="s">
        <v>21</v>
      </c>
      <c r="D4" s="5"/>
      <c r="E4" s="18" t="s">
        <v>39</v>
      </c>
      <c r="F4"/>
      <c r="G4"/>
      <c r="H4"/>
    </row>
    <row r="5" spans="1:8" ht="17" thickBot="1" x14ac:dyDescent="0.25">
      <c r="B5" s="29" t="s">
        <v>21</v>
      </c>
      <c r="C5" s="2"/>
      <c r="D5" s="6"/>
      <c r="E5" s="19"/>
    </row>
    <row r="6" spans="1:8" ht="37" thickBot="1" x14ac:dyDescent="0.25">
      <c r="B6" s="13" t="s">
        <v>13</v>
      </c>
      <c r="C6" s="14" t="s">
        <v>20</v>
      </c>
      <c r="D6" s="7"/>
      <c r="E6" s="21" t="s">
        <v>22</v>
      </c>
      <c r="F6" s="23" t="s">
        <v>23</v>
      </c>
      <c r="G6" s="22"/>
    </row>
    <row r="7" spans="1:8" ht="19" thickBot="1" x14ac:dyDescent="0.25">
      <c r="A7" s="11"/>
      <c r="B7" s="15" t="s">
        <v>17</v>
      </c>
      <c r="C7" s="16">
        <v>14704.1</v>
      </c>
      <c r="D7" s="8"/>
      <c r="E7" s="24" t="s">
        <v>24</v>
      </c>
      <c r="F7" s="25">
        <v>9239.2800000000007</v>
      </c>
      <c r="G7" s="25"/>
    </row>
    <row r="8" spans="1:8" ht="37" thickBot="1" x14ac:dyDescent="0.25">
      <c r="A8" s="11"/>
      <c r="B8" s="15" t="s">
        <v>10</v>
      </c>
      <c r="C8" s="16">
        <v>0</v>
      </c>
      <c r="D8" s="8"/>
      <c r="E8" s="24" t="s">
        <v>25</v>
      </c>
      <c r="F8" s="26">
        <v>2458.16</v>
      </c>
      <c r="G8" s="25"/>
    </row>
    <row r="9" spans="1:8" ht="19" thickBot="1" x14ac:dyDescent="0.25">
      <c r="A9" s="11"/>
      <c r="B9" s="15" t="s">
        <v>11</v>
      </c>
      <c r="C9" s="16">
        <v>0</v>
      </c>
      <c r="D9" s="8"/>
      <c r="E9" s="24" t="s">
        <v>26</v>
      </c>
      <c r="F9" s="25">
        <v>19592</v>
      </c>
      <c r="G9" s="25"/>
    </row>
    <row r="10" spans="1:8" ht="19" thickBot="1" x14ac:dyDescent="0.25">
      <c r="A10" s="11"/>
      <c r="B10" s="15" t="s">
        <v>16</v>
      </c>
      <c r="C10" s="16">
        <v>8541.65</v>
      </c>
      <c r="D10" s="8"/>
      <c r="E10" s="24" t="s">
        <v>27</v>
      </c>
      <c r="F10" s="25">
        <v>5117</v>
      </c>
      <c r="G10" s="25"/>
    </row>
    <row r="11" spans="1:8" ht="19" thickBot="1" x14ac:dyDescent="0.25">
      <c r="A11" s="11"/>
      <c r="B11" s="15" t="s">
        <v>0</v>
      </c>
      <c r="C11" s="16">
        <v>981.3</v>
      </c>
      <c r="D11" s="6"/>
      <c r="E11" s="24" t="s">
        <v>28</v>
      </c>
      <c r="F11" s="25">
        <v>6696.3</v>
      </c>
      <c r="G11" s="25"/>
    </row>
    <row r="12" spans="1:8" ht="19" thickBot="1" x14ac:dyDescent="0.25">
      <c r="A12" s="11"/>
      <c r="B12" s="15" t="s">
        <v>12</v>
      </c>
      <c r="C12" s="16">
        <v>6640.35</v>
      </c>
      <c r="D12" s="8"/>
      <c r="E12" s="24" t="s">
        <v>0</v>
      </c>
      <c r="F12" s="25">
        <v>352.19</v>
      </c>
      <c r="G12" s="25"/>
    </row>
    <row r="13" spans="1:8" ht="19" thickBot="1" x14ac:dyDescent="0.25">
      <c r="A13" s="11"/>
      <c r="B13" s="13" t="s">
        <v>1</v>
      </c>
      <c r="C13" s="14">
        <f>SUM(C7:C12)</f>
        <v>30867.4</v>
      </c>
      <c r="D13" s="9"/>
      <c r="E13" s="24" t="s">
        <v>29</v>
      </c>
      <c r="F13" s="25">
        <v>10613.45</v>
      </c>
      <c r="G13" s="25"/>
    </row>
    <row r="14" spans="1:8" ht="19" thickBot="1" x14ac:dyDescent="0.25">
      <c r="B14" s="15"/>
      <c r="C14" s="16"/>
      <c r="D14" s="7"/>
      <c r="E14" s="24" t="s">
        <v>30</v>
      </c>
      <c r="F14" s="27">
        <v>54068.38</v>
      </c>
      <c r="G14" s="25"/>
    </row>
    <row r="15" spans="1:8" ht="19" thickBot="1" x14ac:dyDescent="0.25">
      <c r="B15" s="15"/>
      <c r="C15" s="16"/>
      <c r="D15" s="7"/>
      <c r="E15" s="24"/>
      <c r="F15" s="27"/>
      <c r="G15" s="25"/>
    </row>
    <row r="16" spans="1:8" ht="16" thickBot="1" x14ac:dyDescent="0.25">
      <c r="B16" s="15"/>
      <c r="C16" s="16"/>
      <c r="D16" s="7"/>
    </row>
    <row r="17" spans="1:8" ht="19" thickBot="1" x14ac:dyDescent="0.25">
      <c r="B17" s="13" t="s">
        <v>15</v>
      </c>
      <c r="C17" s="14" t="s">
        <v>14</v>
      </c>
      <c r="D17" s="7"/>
      <c r="E17" s="23" t="s">
        <v>31</v>
      </c>
      <c r="F17" s="22"/>
      <c r="G17" s="22"/>
    </row>
    <row r="18" spans="1:8" ht="19" thickBot="1" x14ac:dyDescent="0.25">
      <c r="A18" s="12"/>
      <c r="B18" s="15" t="s">
        <v>2</v>
      </c>
      <c r="C18" s="17">
        <v>1100</v>
      </c>
      <c r="D18" s="8"/>
      <c r="E18" s="24" t="s">
        <v>2</v>
      </c>
      <c r="F18" s="25">
        <v>1720</v>
      </c>
      <c r="G18" s="25"/>
    </row>
    <row r="19" spans="1:8" ht="19" thickBot="1" x14ac:dyDescent="0.25">
      <c r="A19" s="12"/>
      <c r="B19" s="15" t="s">
        <v>3</v>
      </c>
      <c r="C19" s="17">
        <v>41.01</v>
      </c>
      <c r="D19" s="6"/>
      <c r="E19" s="24" t="s">
        <v>3</v>
      </c>
      <c r="F19" s="25">
        <v>375.34</v>
      </c>
      <c r="G19" s="25"/>
    </row>
    <row r="20" spans="1:8" ht="19" thickBot="1" x14ac:dyDescent="0.25">
      <c r="A20" s="12"/>
      <c r="B20" s="15" t="s">
        <v>4</v>
      </c>
      <c r="C20" s="17">
        <v>12712.46</v>
      </c>
      <c r="D20" s="6"/>
      <c r="E20" s="24" t="s">
        <v>32</v>
      </c>
      <c r="F20" s="25">
        <v>8892.91</v>
      </c>
      <c r="G20" s="25"/>
    </row>
    <row r="21" spans="1:8" ht="19" thickBot="1" x14ac:dyDescent="0.25">
      <c r="A21" s="12"/>
      <c r="B21" s="15" t="s">
        <v>5</v>
      </c>
      <c r="C21" s="17">
        <v>0</v>
      </c>
      <c r="D21" s="6"/>
      <c r="E21" s="24" t="s">
        <v>5</v>
      </c>
      <c r="F21" s="25">
        <v>511.46</v>
      </c>
      <c r="G21" s="25"/>
    </row>
    <row r="22" spans="1:8" ht="19" thickBot="1" x14ac:dyDescent="0.25">
      <c r="A22" s="12"/>
      <c r="B22" s="15" t="s">
        <v>6</v>
      </c>
      <c r="C22" s="17">
        <v>1975</v>
      </c>
      <c r="D22" s="8"/>
      <c r="E22" s="24" t="s">
        <v>33</v>
      </c>
      <c r="F22" s="25">
        <v>1442</v>
      </c>
      <c r="G22" s="25"/>
    </row>
    <row r="23" spans="1:8" ht="19" thickBot="1" x14ac:dyDescent="0.25">
      <c r="A23" s="12"/>
      <c r="B23" s="15" t="s">
        <v>7</v>
      </c>
      <c r="C23" s="17">
        <v>12850</v>
      </c>
      <c r="D23" s="8"/>
      <c r="E23" s="24" t="s">
        <v>34</v>
      </c>
      <c r="F23" s="25">
        <v>550</v>
      </c>
      <c r="G23" s="25"/>
    </row>
    <row r="24" spans="1:8" ht="19" thickBot="1" x14ac:dyDescent="0.25">
      <c r="A24" s="12"/>
      <c r="B24" s="15" t="s">
        <v>8</v>
      </c>
      <c r="C24" s="17">
        <v>283.5</v>
      </c>
      <c r="D24" s="6"/>
      <c r="E24" s="24" t="s">
        <v>35</v>
      </c>
      <c r="F24" s="25">
        <v>2545.4</v>
      </c>
      <c r="G24" s="25"/>
    </row>
    <row r="25" spans="1:8" ht="19" thickBot="1" x14ac:dyDescent="0.25">
      <c r="A25" s="12"/>
      <c r="B25" s="15" t="s">
        <v>18</v>
      </c>
      <c r="C25" s="17">
        <v>0</v>
      </c>
      <c r="D25" s="7"/>
      <c r="E25" s="24" t="s">
        <v>36</v>
      </c>
      <c r="F25" s="25">
        <v>363.99</v>
      </c>
      <c r="G25" s="25"/>
    </row>
    <row r="26" spans="1:8" ht="19" thickBot="1" x14ac:dyDescent="0.25">
      <c r="A26" s="11"/>
      <c r="B26" s="13" t="s">
        <v>9</v>
      </c>
      <c r="C26" s="14">
        <f t="shared" ref="C26" si="0">SUM(C18:C25)</f>
        <v>28961.97</v>
      </c>
      <c r="D26" s="7"/>
      <c r="E26" s="24" t="s">
        <v>37</v>
      </c>
      <c r="F26" s="25">
        <v>10621.96</v>
      </c>
      <c r="G26" s="25"/>
    </row>
    <row r="27" spans="1:8" ht="19" thickBot="1" x14ac:dyDescent="0.25">
      <c r="B27" s="15"/>
      <c r="C27" s="15"/>
      <c r="D27" s="10"/>
      <c r="E27" s="24" t="s">
        <v>30</v>
      </c>
      <c r="F27" s="27">
        <v>27023.06</v>
      </c>
      <c r="G27" s="25"/>
    </row>
    <row r="28" spans="1:8" x14ac:dyDescent="0.2">
      <c r="B28" s="15" t="s">
        <v>19</v>
      </c>
      <c r="C28" s="1">
        <f>SUM(C13-C26)</f>
        <v>1905.4300000000003</v>
      </c>
    </row>
    <row r="29" spans="1:8" ht="28.5" customHeight="1" x14ac:dyDescent="0.2">
      <c r="E29" s="28" t="s">
        <v>38</v>
      </c>
      <c r="G29">
        <f>SUM(F14-F27)</f>
        <v>27045.319999999996</v>
      </c>
    </row>
    <row r="30" spans="1:8" ht="16" x14ac:dyDescent="0.2">
      <c r="F30" s="20"/>
      <c r="G30" s="20"/>
      <c r="H30" s="20"/>
    </row>
    <row r="31" spans="1:8" ht="16" x14ac:dyDescent="0.2">
      <c r="F31" s="20"/>
      <c r="G31" s="20"/>
      <c r="H31" s="20"/>
    </row>
    <row r="32" spans="1:8" ht="16" x14ac:dyDescent="0.2">
      <c r="B32" t="s">
        <v>41</v>
      </c>
      <c r="D32">
        <v>31576.98</v>
      </c>
      <c r="F32" s="20"/>
      <c r="G32" s="20"/>
      <c r="H32" s="20"/>
    </row>
    <row r="33" spans="2:8" ht="16" x14ac:dyDescent="0.2">
      <c r="F33" s="20"/>
      <c r="G33" s="20"/>
      <c r="H33" s="20"/>
    </row>
    <row r="34" spans="2:8" ht="16" x14ac:dyDescent="0.2">
      <c r="B34" t="s">
        <v>42</v>
      </c>
      <c r="D34">
        <v>38854.980000000003</v>
      </c>
      <c r="G34" s="20"/>
      <c r="H34" s="20"/>
    </row>
    <row r="35" spans="2:8" ht="16" x14ac:dyDescent="0.2">
      <c r="G35" s="20"/>
      <c r="H35" s="20"/>
    </row>
    <row r="36" spans="2:8" ht="16" x14ac:dyDescent="0.2">
      <c r="G36" s="20"/>
      <c r="H36" s="20"/>
    </row>
    <row r="37" spans="2:8" ht="16" x14ac:dyDescent="0.2">
      <c r="G37" s="20"/>
      <c r="H37" s="20"/>
    </row>
    <row r="38" spans="2:8" ht="16" x14ac:dyDescent="0.2">
      <c r="G38" s="20"/>
      <c r="H38" s="20"/>
    </row>
    <row r="39" spans="2:8" ht="16" x14ac:dyDescent="0.2">
      <c r="G39" s="20"/>
      <c r="H39" s="20"/>
    </row>
    <row r="40" spans="2:8" ht="17" thickBot="1" x14ac:dyDescent="0.25">
      <c r="G40" s="20"/>
      <c r="H40" s="20"/>
    </row>
    <row r="41" spans="2:8" ht="17" thickBot="1" x14ac:dyDescent="0.25">
      <c r="G41" s="25"/>
      <c r="H41" s="20"/>
    </row>
    <row r="42" spans="2:8" ht="16" x14ac:dyDescent="0.2">
      <c r="G42" s="20"/>
      <c r="H42" s="20"/>
    </row>
    <row r="43" spans="2:8" ht="16" x14ac:dyDescent="0.2">
      <c r="G43" s="20"/>
      <c r="H43" s="20"/>
    </row>
    <row r="44" spans="2:8" ht="16" x14ac:dyDescent="0.2">
      <c r="G44" s="20"/>
      <c r="H44" s="20"/>
    </row>
    <row r="45" spans="2:8" ht="16" x14ac:dyDescent="0.2">
      <c r="G45" s="20"/>
      <c r="H45" s="20"/>
    </row>
    <row r="46" spans="2:8" ht="16" x14ac:dyDescent="0.2">
      <c r="G46" s="20"/>
      <c r="H46" s="20"/>
    </row>
    <row r="47" spans="2:8" ht="16" x14ac:dyDescent="0.2">
      <c r="G47" s="20"/>
      <c r="H47" s="20"/>
    </row>
    <row r="48" spans="2:8" ht="16" x14ac:dyDescent="0.2">
      <c r="G48" s="20"/>
      <c r="H48" s="20"/>
    </row>
    <row r="49" spans="2:8" ht="16" x14ac:dyDescent="0.2">
      <c r="G49" s="20"/>
      <c r="H49" s="20"/>
    </row>
    <row r="50" spans="2:8" ht="16" x14ac:dyDescent="0.2">
      <c r="G50" s="20"/>
      <c r="H50" s="20"/>
    </row>
    <row r="51" spans="2:8" ht="16" x14ac:dyDescent="0.2">
      <c r="G51" s="20"/>
      <c r="H51" s="20"/>
    </row>
    <row r="52" spans="2:8" ht="16" x14ac:dyDescent="0.2">
      <c r="G52" s="20"/>
      <c r="H52" s="20"/>
    </row>
    <row r="53" spans="2:8" ht="16" x14ac:dyDescent="0.2">
      <c r="G53" s="20"/>
      <c r="H53" s="20"/>
    </row>
    <row r="54" spans="2:8" ht="16" x14ac:dyDescent="0.2">
      <c r="G54" s="20"/>
      <c r="H54" s="20"/>
    </row>
    <row r="55" spans="2:8" ht="16" x14ac:dyDescent="0.2">
      <c r="G55" s="20"/>
      <c r="H55" s="20"/>
    </row>
    <row r="56" spans="2:8" ht="16" x14ac:dyDescent="0.2">
      <c r="G56" s="26"/>
      <c r="H56" s="20"/>
    </row>
    <row r="58" spans="2:8" ht="16" x14ac:dyDescent="0.2">
      <c r="B58" s="20"/>
    </row>
    <row r="59" spans="2:8" ht="16" x14ac:dyDescent="0.2">
      <c r="B59" s="20"/>
    </row>
    <row r="60" spans="2:8" ht="16" x14ac:dyDescent="0.2">
      <c r="B60" s="20"/>
    </row>
    <row r="61" spans="2:8" ht="16" x14ac:dyDescent="0.2">
      <c r="B61" s="19"/>
    </row>
    <row r="62" spans="2:8" ht="16" x14ac:dyDescent="0.2">
      <c r="B62" s="19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récapitulatif courant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2018-04-03T13:15:24Z</dcterms:created>
  <dcterms:modified xsi:type="dcterms:W3CDTF">2018-06-13T20:18:49Z</dcterms:modified>
</cp:coreProperties>
</file>